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KAPU\Desktop\Publicering\"/>
    </mc:Choice>
  </mc:AlternateContent>
  <bookViews>
    <workbookView xWindow="360" yWindow="108" windowWidth="19992" windowHeight="10932"/>
  </bookViews>
  <sheets>
    <sheet name="T1" sheetId="1" r:id="rId1"/>
  </sheets>
  <calcPr calcId="162913"/>
</workbook>
</file>

<file path=xl/calcChain.xml><?xml version="1.0" encoding="utf-8"?>
<calcChain xmlns="http://schemas.openxmlformats.org/spreadsheetml/2006/main">
  <c r="B49" i="1" l="1"/>
  <c r="C49" i="1"/>
  <c r="D49" i="1"/>
  <c r="E49" i="1"/>
  <c r="F49" i="1"/>
  <c r="G49" i="1"/>
  <c r="H49" i="1"/>
  <c r="I49" i="1"/>
  <c r="K49" i="1"/>
  <c r="L49" i="1"/>
  <c r="M49" i="1"/>
  <c r="N49" i="1"/>
  <c r="O49" i="1"/>
  <c r="P49" i="1"/>
  <c r="Q49" i="1"/>
  <c r="R49" i="1"/>
  <c r="S49" i="1"/>
  <c r="T49" i="1"/>
</calcChain>
</file>

<file path=xl/sharedStrings.xml><?xml version="1.0" encoding="utf-8"?>
<sst xmlns="http://schemas.openxmlformats.org/spreadsheetml/2006/main" count="137" uniqueCount="71">
  <si>
    <t>År</t>
  </si>
  <si>
    <t>Samtl.</t>
  </si>
  <si>
    <t xml:space="preserve">      Flykt.</t>
  </si>
  <si>
    <t>därav:------------------------------------------------------------------------------------------------------------------------------------------------------------------------------------------------------------------------------------------------------</t>
  </si>
  <si>
    <t>därav</t>
  </si>
  <si>
    <t>Arbets-</t>
  </si>
  <si>
    <t>Gäst</t>
  </si>
  <si>
    <t>Adopt.</t>
  </si>
  <si>
    <t>EES-</t>
  </si>
  <si>
    <t xml:space="preserve">      eller</t>
  </si>
  <si>
    <t xml:space="preserve">Flykt. </t>
  </si>
  <si>
    <t xml:space="preserve">FN:s </t>
  </si>
  <si>
    <t>Krigs-</t>
  </si>
  <si>
    <t>De</t>
  </si>
  <si>
    <t>Skydds-</t>
  </si>
  <si>
    <t>Hum.</t>
  </si>
  <si>
    <t>1)</t>
  </si>
  <si>
    <t>Verk-</t>
  </si>
  <si>
    <t>Tillfällig lag</t>
  </si>
  <si>
    <t xml:space="preserve">Tidigare </t>
  </si>
  <si>
    <t>Tids-</t>
  </si>
  <si>
    <t>flykt.</t>
  </si>
  <si>
    <t>mark-</t>
  </si>
  <si>
    <t>stud.</t>
  </si>
  <si>
    <t>barn</t>
  </si>
  <si>
    <t>motsv.</t>
  </si>
  <si>
    <t xml:space="preserve"> kvot</t>
  </si>
  <si>
    <t>kon-</t>
  </si>
  <si>
    <t>vägr.</t>
  </si>
  <si>
    <t>facto</t>
  </si>
  <si>
    <t>behö-</t>
  </si>
  <si>
    <t>skäl</t>
  </si>
  <si>
    <t>ställig-</t>
  </si>
  <si>
    <t>(barn- och</t>
  </si>
  <si>
    <t>asylrela-</t>
  </si>
  <si>
    <t>begrän-</t>
  </si>
  <si>
    <t>anh.</t>
  </si>
  <si>
    <t>nads-</t>
  </si>
  <si>
    <t>ven-</t>
  </si>
  <si>
    <t>(upph</t>
  </si>
  <si>
    <t>flykt</t>
  </si>
  <si>
    <t>vande</t>
  </si>
  <si>
    <t>hets-</t>
  </si>
  <si>
    <t>barnfam)</t>
  </si>
  <si>
    <t>terat tids-</t>
  </si>
  <si>
    <t>sade-</t>
  </si>
  <si>
    <t>tillstånd</t>
  </si>
  <si>
    <t>tion</t>
  </si>
  <si>
    <t>fr.o.m.</t>
  </si>
  <si>
    <t xml:space="preserve">(fr.o.m. </t>
  </si>
  <si>
    <t>hinder</t>
  </si>
  <si>
    <t>begränsat</t>
  </si>
  <si>
    <t>(1:a tillstånd</t>
  </si>
  <si>
    <t>1/1-97)</t>
  </si>
  <si>
    <t>PUT ingår)</t>
  </si>
  <si>
    <t>..</t>
  </si>
  <si>
    <t>4)</t>
  </si>
  <si>
    <t>5)</t>
  </si>
  <si>
    <t>-</t>
  </si>
  <si>
    <t>TOTALT</t>
  </si>
  <si>
    <r>
      <t>1)</t>
    </r>
    <r>
      <rPr>
        <sz val="9"/>
        <rFont val="Arial"/>
        <family val="2"/>
      </rPr>
      <t xml:space="preserve"> Fr.o.m. 31/3-06 Synnerligen ömmande omständigheter</t>
    </r>
  </si>
  <si>
    <t xml:space="preserve">   Fr.o.m 1/5-14 behöver inte EU-medborgare registrera sin uppehållsrätt hos Migrationsverket.</t>
  </si>
  <si>
    <t>Källa:Migrationsverket, tillståndsstatistik</t>
  </si>
  <si>
    <r>
      <t>2)</t>
    </r>
    <r>
      <rPr>
        <sz val="9"/>
        <rFont val="Optima"/>
      </rPr>
      <t xml:space="preserve"> Fr.o.m 1/5-06 uppehållsrätter och uppehållstillstånd till 3:e landsmedb. bosatta i annat EU-land</t>
    </r>
  </si>
  <si>
    <r>
      <t>3)</t>
    </r>
    <r>
      <rPr>
        <sz val="9"/>
        <rFont val="Arial"/>
        <family val="2"/>
      </rPr>
      <t xml:space="preserve"> 6 056 beviljade i enlighet med regeringens beslut om ändrad asylpraxis 1989.</t>
    </r>
  </si>
  <si>
    <r>
      <t>4)</t>
    </r>
    <r>
      <rPr>
        <sz val="9"/>
        <rFont val="Arial"/>
        <family val="2"/>
      </rPr>
      <t xml:space="preserve"> 17 951  beviljade enligt regeringsbeslut om familjepraxis, våren 1994.</t>
    </r>
  </si>
  <si>
    <r>
      <t>5)</t>
    </r>
    <r>
      <rPr>
        <sz val="9"/>
        <rFont val="Arial"/>
        <family val="2"/>
      </rPr>
      <t xml:space="preserve"> 614 beviljade enligt regeringsbeslut om familjepraxis, våren 1995.</t>
    </r>
  </si>
  <si>
    <t>Anhöriga</t>
  </si>
  <si>
    <t>3)</t>
  </si>
  <si>
    <t>avtalet</t>
  </si>
  <si>
    <t>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</si>
</sst>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Optima"/>
    </font>
    <font>
      <b/>
      <sz val="10"/>
      <name val="Helv"/>
    </font>
    <font>
      <sz val="10"/>
      <name val="Helv"/>
    </font>
    <font>
      <sz val="12"/>
      <name val="CG Times"/>
      <family val="1"/>
    </font>
    <font>
      <b/>
      <sz val="9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Optima"/>
    </font>
    <font>
      <vertAlign val="superscript"/>
      <sz val="9"/>
      <name val="Optima"/>
    </font>
    <font>
      <sz val="9"/>
      <name val="Optima"/>
    </font>
    <font>
      <sz val="10"/>
      <name val="Arial"/>
      <family val="2"/>
    </font>
    <font>
      <b/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3" fillId="0" borderId="0" xfId="1" applyFont="1" applyFill="1" applyBorder="1"/>
    <xf numFmtId="0" fontId="4" fillId="0" borderId="0" xfId="1" applyFont="1" applyFill="1" applyBorder="1"/>
    <xf numFmtId="0" fontId="4" fillId="0" borderId="0" xfId="1" applyFont="1" applyFill="1" applyBorder="1" applyAlignment="1">
      <alignment horizontal="justify" textRotation="180"/>
    </xf>
    <xf numFmtId="0" fontId="2" fillId="0" borderId="0" xfId="1" applyFill="1"/>
    <xf numFmtId="0" fontId="5" fillId="0" borderId="0" xfId="1" applyFont="1" applyFill="1" applyBorder="1" applyAlignment="1">
      <alignment horizontal="justify" textRotation="180"/>
    </xf>
    <xf numFmtId="0" fontId="6" fillId="0" borderId="1" xfId="1" applyFont="1" applyFill="1" applyBorder="1" applyAlignment="1">
      <alignment horizontal="center"/>
    </xf>
    <xf numFmtId="3" fontId="6" fillId="0" borderId="1" xfId="1" applyNumberFormat="1" applyFont="1" applyFill="1" applyBorder="1" applyAlignment="1">
      <alignment horizontal="center"/>
    </xf>
    <xf numFmtId="3" fontId="6" fillId="0" borderId="0" xfId="1" applyNumberFormat="1" applyFont="1" applyFill="1" applyBorder="1" applyAlignment="1">
      <alignment horizontal="right"/>
    </xf>
    <xf numFmtId="0" fontId="6" fillId="0" borderId="0" xfId="1" applyFont="1" applyFill="1" applyBorder="1" applyAlignment="1">
      <alignment horizontal="center"/>
    </xf>
    <xf numFmtId="3" fontId="6" fillId="0" borderId="0" xfId="1" applyNumberFormat="1" applyFont="1" applyFill="1" applyBorder="1" applyAlignment="1">
      <alignment horizontal="center"/>
    </xf>
    <xf numFmtId="3" fontId="8" fillId="0" borderId="0" xfId="1" applyNumberFormat="1" applyFont="1" applyFill="1" applyBorder="1" applyAlignment="1">
      <alignment horizontal="center"/>
    </xf>
    <xf numFmtId="0" fontId="2" fillId="0" borderId="0" xfId="1" applyFill="1" applyAlignment="1">
      <alignment horizontal="center"/>
    </xf>
    <xf numFmtId="0" fontId="9" fillId="0" borderId="0" xfId="1" applyFont="1" applyFill="1" applyAlignment="1">
      <alignment horizontal="center"/>
    </xf>
    <xf numFmtId="0" fontId="6" fillId="0" borderId="2" xfId="1" applyFont="1" applyFill="1" applyBorder="1" applyAlignment="1">
      <alignment horizontal="center"/>
    </xf>
    <xf numFmtId="3" fontId="6" fillId="0" borderId="2" xfId="1" applyNumberFormat="1" applyFont="1" applyFill="1" applyBorder="1" applyAlignment="1">
      <alignment horizontal="center"/>
    </xf>
    <xf numFmtId="3" fontId="8" fillId="0" borderId="2" xfId="1" applyNumberFormat="1" applyFont="1" applyFill="1" applyBorder="1" applyAlignment="1">
      <alignment horizontal="center"/>
    </xf>
    <xf numFmtId="0" fontId="2" fillId="0" borderId="2" xfId="1" applyFill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left"/>
    </xf>
    <xf numFmtId="3" fontId="8" fillId="0" borderId="0" xfId="1" applyNumberFormat="1" applyFont="1" applyFill="1" applyBorder="1" applyAlignment="1">
      <alignment horizontal="right"/>
    </xf>
    <xf numFmtId="3" fontId="8" fillId="0" borderId="0" xfId="1" applyNumberFormat="1" applyFont="1" applyFill="1" applyBorder="1"/>
    <xf numFmtId="3" fontId="2" fillId="0" borderId="0" xfId="1" applyNumberFormat="1" applyFill="1"/>
    <xf numFmtId="3" fontId="8" fillId="0" borderId="0" xfId="1" applyNumberFormat="1" applyFont="1" applyFill="1"/>
    <xf numFmtId="0" fontId="6" fillId="0" borderId="2" xfId="1" applyFont="1" applyFill="1" applyBorder="1" applyAlignment="1">
      <alignment horizontal="left"/>
    </xf>
    <xf numFmtId="3" fontId="6" fillId="0" borderId="2" xfId="1" applyNumberFormat="1" applyFont="1" applyFill="1" applyBorder="1" applyAlignment="1">
      <alignment horizontal="right"/>
    </xf>
    <xf numFmtId="0" fontId="8" fillId="0" borderId="0" xfId="1" applyFont="1" applyFill="1" applyBorder="1"/>
    <xf numFmtId="0" fontId="10" fillId="0" borderId="0" xfId="1" applyFont="1"/>
    <xf numFmtId="0" fontId="7" fillId="0" borderId="0" xfId="1" applyFont="1" applyFill="1" applyBorder="1"/>
    <xf numFmtId="0" fontId="11" fillId="0" borderId="0" xfId="1" applyFont="1"/>
    <xf numFmtId="0" fontId="13" fillId="0" borderId="0" xfId="1" applyFont="1" applyFill="1" applyBorder="1"/>
    <xf numFmtId="0" fontId="2" fillId="0" borderId="0" xfId="1" applyFont="1" applyFill="1"/>
    <xf numFmtId="3" fontId="2" fillId="0" borderId="0" xfId="1" applyNumberFormat="1" applyFont="1" applyFill="1"/>
    <xf numFmtId="3" fontId="7" fillId="0" borderId="0" xfId="1" applyNumberFormat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3" fontId="6" fillId="0" borderId="1" xfId="1" applyNumberFormat="1" applyFont="1" applyFill="1" applyBorder="1" applyAlignment="1">
      <alignment horizontal="left"/>
    </xf>
    <xf numFmtId="3" fontId="6" fillId="0" borderId="0" xfId="1" applyNumberFormat="1" applyFont="1" applyFill="1" applyBorder="1" applyAlignment="1">
      <alignment horizontal="left"/>
    </xf>
    <xf numFmtId="3" fontId="6" fillId="0" borderId="2" xfId="1" applyNumberFormat="1" applyFont="1" applyFill="1" applyBorder="1" applyAlignment="1">
      <alignment horizontal="left"/>
    </xf>
    <xf numFmtId="3" fontId="8" fillId="0" borderId="0" xfId="1" applyNumberFormat="1" applyFont="1" applyFill="1" applyBorder="1" applyAlignment="1">
      <alignment horizontal="left"/>
    </xf>
    <xf numFmtId="3" fontId="2" fillId="0" borderId="0" xfId="1" applyNumberFormat="1" applyFill="1" applyAlignment="1">
      <alignment horizontal="left"/>
    </xf>
    <xf numFmtId="0" fontId="2" fillId="0" borderId="0" xfId="1" applyFill="1" applyAlignment="1">
      <alignment horizontal="left"/>
    </xf>
  </cellXfs>
  <cellStyles count="8">
    <cellStyle name="Normal" xfId="0" builtinId="0"/>
    <cellStyle name="Normal 2" xfId="1"/>
    <cellStyle name="Normal 2 2" xfId="2"/>
    <cellStyle name="Normal 3" xfId="3"/>
    <cellStyle name="Normal 4" xfId="4"/>
    <cellStyle name="Normal 5" xfId="5"/>
    <cellStyle name="Normal 6" xfId="6"/>
    <cellStyle name="Normal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8</xdr:col>
      <xdr:colOff>472447</xdr:colOff>
      <xdr:row>2</xdr:row>
      <xdr:rowOff>41910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19050" y="152400"/>
          <a:ext cx="4463422" cy="15621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Beviljade uppehållstillstånd 1980-2017</a:t>
          </a:r>
        </a:p>
        <a:p>
          <a:pPr algn="l" rtl="0">
            <a:defRPr sz="1000"/>
          </a:pPr>
          <a:endParaRPr lang="sv-S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sv-S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pageSetUpPr fitToPage="1"/>
  </sheetPr>
  <dimension ref="A1:V68"/>
  <sheetViews>
    <sheetView tabSelected="1" zoomScaleNormal="100" workbookViewId="0"/>
  </sheetViews>
  <sheetFormatPr defaultColWidth="12" defaultRowHeight="13.2"/>
  <cols>
    <col min="1" max="1" width="7" style="4" customWidth="1"/>
    <col min="2" max="2" width="8.88671875" style="4" customWidth="1"/>
    <col min="3" max="3" width="7.88671875" style="4" customWidth="1"/>
    <col min="4" max="4" width="7" style="4" customWidth="1"/>
    <col min="5" max="5" width="7.44140625" style="4" bestFit="1" customWidth="1"/>
    <col min="6" max="6" width="7.44140625" style="4" customWidth="1"/>
    <col min="7" max="7" width="7.33203125" style="4" customWidth="1"/>
    <col min="8" max="9" width="8" style="4" customWidth="1"/>
    <col min="10" max="10" width="2.88671875" style="40" customWidth="1"/>
    <col min="11" max="11" width="6.6640625" style="4" customWidth="1"/>
    <col min="12" max="12" width="8.88671875" style="4" customWidth="1"/>
    <col min="13" max="13" width="8.33203125" style="4" customWidth="1"/>
    <col min="14" max="14" width="7.44140625" style="4" customWidth="1"/>
    <col min="15" max="15" width="8.33203125" style="4" customWidth="1"/>
    <col min="16" max="16" width="7.33203125" style="4" customWidth="1"/>
    <col min="17" max="17" width="9.6640625" style="4" customWidth="1"/>
    <col min="18" max="18" width="7.109375" style="4" customWidth="1"/>
    <col min="19" max="19" width="6.5546875" style="4" customWidth="1"/>
    <col min="20" max="20" width="7.33203125" style="4" customWidth="1"/>
    <col min="21" max="21" width="2.5546875" style="4" customWidth="1"/>
    <col min="22" max="22" width="13.88671875" style="4" customWidth="1"/>
    <col min="23" max="16384" width="12" style="4"/>
  </cols>
  <sheetData>
    <row r="1" spans="1:22" ht="10.5" customHeight="1">
      <c r="A1" s="1"/>
      <c r="B1" s="1"/>
      <c r="C1" s="1"/>
      <c r="D1" s="1"/>
      <c r="E1" s="1"/>
      <c r="F1" s="1"/>
      <c r="G1" s="1"/>
      <c r="H1" s="1"/>
      <c r="I1" s="2"/>
      <c r="J1" s="34"/>
      <c r="K1" s="2"/>
      <c r="L1" s="2"/>
      <c r="M1" s="2"/>
      <c r="N1" s="2"/>
      <c r="O1" s="2"/>
      <c r="P1" s="2"/>
      <c r="Q1" s="3"/>
      <c r="R1" s="2"/>
      <c r="S1" s="2"/>
      <c r="T1" s="2"/>
    </row>
    <row r="2" spans="1:22" ht="10.5" customHeight="1">
      <c r="A2" s="2"/>
      <c r="B2" s="2"/>
      <c r="C2" s="2"/>
      <c r="D2" s="2"/>
      <c r="E2" s="2"/>
      <c r="F2" s="2"/>
      <c r="G2" s="2"/>
      <c r="H2" s="2"/>
      <c r="I2" s="2"/>
      <c r="J2" s="34"/>
      <c r="K2" s="2"/>
      <c r="L2" s="2"/>
      <c r="M2" s="2"/>
      <c r="N2" s="2"/>
      <c r="O2" s="2"/>
      <c r="P2" s="2"/>
      <c r="Q2" s="2"/>
      <c r="R2" s="2"/>
      <c r="S2" s="2"/>
      <c r="T2" s="2"/>
      <c r="U2" s="5"/>
    </row>
    <row r="3" spans="1:22" ht="3.75" customHeight="1">
      <c r="A3" s="2"/>
      <c r="B3" s="2"/>
      <c r="C3" s="2"/>
      <c r="D3" s="2"/>
      <c r="E3" s="2"/>
      <c r="F3" s="2"/>
      <c r="G3" s="2"/>
      <c r="H3" s="2"/>
      <c r="I3" s="2"/>
      <c r="J3" s="34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2">
      <c r="A4" s="6" t="s">
        <v>0</v>
      </c>
      <c r="B4" s="7" t="s">
        <v>1</v>
      </c>
      <c r="C4" s="7" t="s">
        <v>2</v>
      </c>
      <c r="D4" s="7" t="s">
        <v>3</v>
      </c>
      <c r="E4" s="7"/>
      <c r="F4" s="7"/>
      <c r="G4" s="7"/>
      <c r="H4" s="7"/>
      <c r="I4" s="7"/>
      <c r="J4" s="35"/>
      <c r="K4" s="7"/>
      <c r="L4" s="7"/>
      <c r="M4" s="7"/>
      <c r="N4" s="7"/>
      <c r="O4" s="7" t="s">
        <v>67</v>
      </c>
      <c r="P4" s="7" t="s">
        <v>4</v>
      </c>
      <c r="Q4" s="7" t="s">
        <v>5</v>
      </c>
      <c r="R4" s="7" t="s">
        <v>6</v>
      </c>
      <c r="S4" s="7" t="s">
        <v>7</v>
      </c>
      <c r="T4" s="7" t="s">
        <v>8</v>
      </c>
      <c r="U4" s="8"/>
    </row>
    <row r="5" spans="1:22" ht="14.25" customHeight="1">
      <c r="A5" s="9"/>
      <c r="B5" s="10"/>
      <c r="C5" s="10" t="s">
        <v>9</v>
      </c>
      <c r="D5" s="10" t="s">
        <v>10</v>
      </c>
      <c r="E5" s="10" t="s">
        <v>11</v>
      </c>
      <c r="F5" s="10" t="s">
        <v>12</v>
      </c>
      <c r="G5" s="10" t="s">
        <v>13</v>
      </c>
      <c r="H5" s="10" t="s">
        <v>14</v>
      </c>
      <c r="I5" s="10" t="s">
        <v>15</v>
      </c>
      <c r="J5" s="33" t="s">
        <v>16</v>
      </c>
      <c r="K5" s="10" t="s">
        <v>17</v>
      </c>
      <c r="L5" s="10" t="s">
        <v>18</v>
      </c>
      <c r="M5" s="10" t="s">
        <v>19</v>
      </c>
      <c r="N5" s="10" t="s">
        <v>20</v>
      </c>
      <c r="O5" s="10"/>
      <c r="P5" s="10" t="s">
        <v>21</v>
      </c>
      <c r="Q5" s="10" t="s">
        <v>22</v>
      </c>
      <c r="R5" s="10" t="s">
        <v>23</v>
      </c>
      <c r="S5" s="10" t="s">
        <v>24</v>
      </c>
      <c r="T5" s="10" t="s">
        <v>69</v>
      </c>
      <c r="U5" s="33" t="s">
        <v>70</v>
      </c>
    </row>
    <row r="6" spans="1:22">
      <c r="A6" s="9"/>
      <c r="B6" s="10"/>
      <c r="C6" s="10" t="s">
        <v>25</v>
      </c>
      <c r="D6" s="10" t="s">
        <v>26</v>
      </c>
      <c r="E6" s="10" t="s">
        <v>27</v>
      </c>
      <c r="F6" s="10" t="s">
        <v>28</v>
      </c>
      <c r="G6" s="10" t="s">
        <v>29</v>
      </c>
      <c r="H6" s="10" t="s">
        <v>30</v>
      </c>
      <c r="I6" s="10" t="s">
        <v>31</v>
      </c>
      <c r="J6" s="36"/>
      <c r="K6" s="10" t="s">
        <v>32</v>
      </c>
      <c r="L6" s="11" t="s">
        <v>33</v>
      </c>
      <c r="M6" s="10" t="s">
        <v>34</v>
      </c>
      <c r="N6" s="10" t="s">
        <v>35</v>
      </c>
      <c r="O6" s="10"/>
      <c r="P6" s="10" t="s">
        <v>36</v>
      </c>
      <c r="Q6" s="10" t="s">
        <v>37</v>
      </c>
      <c r="R6" s="10"/>
      <c r="S6" s="10"/>
      <c r="T6" s="10"/>
      <c r="U6" s="8"/>
    </row>
    <row r="7" spans="1:22">
      <c r="A7" s="9"/>
      <c r="B7" s="10"/>
      <c r="C7" s="10"/>
      <c r="D7" s="10"/>
      <c r="E7" s="10" t="s">
        <v>38</v>
      </c>
      <c r="F7" s="11" t="s">
        <v>39</v>
      </c>
      <c r="G7" s="10" t="s">
        <v>40</v>
      </c>
      <c r="H7" s="10" t="s">
        <v>41</v>
      </c>
      <c r="I7" s="11"/>
      <c r="J7" s="36"/>
      <c r="K7" s="10" t="s">
        <v>42</v>
      </c>
      <c r="L7" s="11" t="s">
        <v>43</v>
      </c>
      <c r="M7" s="10" t="s">
        <v>44</v>
      </c>
      <c r="N7" s="10" t="s">
        <v>45</v>
      </c>
      <c r="O7" s="10"/>
      <c r="P7" s="10"/>
      <c r="Q7" s="10" t="s">
        <v>46</v>
      </c>
      <c r="R7" s="10"/>
      <c r="S7" s="10"/>
      <c r="T7" s="10"/>
      <c r="U7" s="8"/>
    </row>
    <row r="8" spans="1:22">
      <c r="A8" s="9"/>
      <c r="B8" s="10"/>
      <c r="C8" s="10"/>
      <c r="D8" s="10"/>
      <c r="E8" s="10" t="s">
        <v>47</v>
      </c>
      <c r="F8" s="11" t="s">
        <v>48</v>
      </c>
      <c r="G8" s="11" t="s">
        <v>39</v>
      </c>
      <c r="H8" s="11" t="s">
        <v>49</v>
      </c>
      <c r="I8" s="11"/>
      <c r="J8" s="36"/>
      <c r="K8" s="10" t="s">
        <v>50</v>
      </c>
      <c r="L8" s="12"/>
      <c r="M8" s="13" t="s">
        <v>51</v>
      </c>
      <c r="N8" s="13" t="s">
        <v>46</v>
      </c>
      <c r="O8" s="10"/>
      <c r="P8" s="10"/>
      <c r="Q8" s="11" t="s">
        <v>52</v>
      </c>
      <c r="R8" s="10"/>
      <c r="S8" s="10"/>
      <c r="T8" s="10"/>
      <c r="U8" s="8"/>
    </row>
    <row r="9" spans="1:22" ht="11.25" customHeight="1">
      <c r="A9" s="9"/>
      <c r="B9" s="10"/>
      <c r="C9" s="10"/>
      <c r="D9" s="10"/>
      <c r="E9" s="10"/>
      <c r="F9" s="11" t="s">
        <v>53</v>
      </c>
      <c r="G9" s="11" t="s">
        <v>48</v>
      </c>
      <c r="H9" s="11" t="s">
        <v>53</v>
      </c>
      <c r="I9" s="10"/>
      <c r="J9" s="36"/>
      <c r="K9" s="10"/>
      <c r="L9" s="12"/>
      <c r="M9" s="13" t="s">
        <v>46</v>
      </c>
      <c r="N9" s="13"/>
      <c r="O9" s="10"/>
      <c r="P9" s="10"/>
      <c r="Q9" s="11" t="s">
        <v>54</v>
      </c>
      <c r="R9" s="10"/>
      <c r="S9" s="10"/>
      <c r="T9" s="10"/>
      <c r="U9" s="8"/>
    </row>
    <row r="10" spans="1:22" ht="12.75" customHeight="1">
      <c r="A10" s="14"/>
      <c r="B10" s="15"/>
      <c r="C10" s="15"/>
      <c r="D10" s="15"/>
      <c r="E10" s="15"/>
      <c r="F10" s="16"/>
      <c r="G10" s="16" t="s">
        <v>53</v>
      </c>
      <c r="H10" s="16"/>
      <c r="I10" s="15"/>
      <c r="J10" s="37"/>
      <c r="K10" s="15"/>
      <c r="L10" s="17"/>
      <c r="M10" s="18"/>
      <c r="N10" s="18"/>
      <c r="O10" s="15"/>
      <c r="P10" s="15"/>
      <c r="Q10" s="16"/>
      <c r="R10" s="15"/>
      <c r="S10" s="15"/>
      <c r="T10" s="15"/>
      <c r="U10" s="8"/>
    </row>
    <row r="11" spans="1:22">
      <c r="A11" s="19">
        <v>1980</v>
      </c>
      <c r="B11" s="20">
        <v>12669</v>
      </c>
      <c r="C11" s="20">
        <v>4062</v>
      </c>
      <c r="D11" s="20" t="s">
        <v>55</v>
      </c>
      <c r="E11" s="20" t="s">
        <v>55</v>
      </c>
      <c r="F11" s="20" t="s">
        <v>55</v>
      </c>
      <c r="G11" s="20" t="s">
        <v>55</v>
      </c>
      <c r="H11" s="20"/>
      <c r="I11" s="20" t="s">
        <v>55</v>
      </c>
      <c r="J11" s="38"/>
      <c r="K11" s="20"/>
      <c r="O11" s="20">
        <v>7786</v>
      </c>
      <c r="P11" s="20" t="s">
        <v>55</v>
      </c>
      <c r="Q11" s="20" t="s">
        <v>55</v>
      </c>
      <c r="R11" s="20">
        <v>821</v>
      </c>
      <c r="S11" s="20" t="s">
        <v>55</v>
      </c>
      <c r="T11" s="20"/>
      <c r="U11" s="20"/>
    </row>
    <row r="12" spans="1:22">
      <c r="A12" s="19">
        <v>1981</v>
      </c>
      <c r="B12" s="20">
        <v>12186</v>
      </c>
      <c r="C12" s="20">
        <v>3857</v>
      </c>
      <c r="D12" s="20" t="s">
        <v>55</v>
      </c>
      <c r="E12" s="20" t="s">
        <v>55</v>
      </c>
      <c r="F12" s="20" t="s">
        <v>55</v>
      </c>
      <c r="G12" s="20" t="s">
        <v>55</v>
      </c>
      <c r="H12" s="20"/>
      <c r="I12" s="20" t="s">
        <v>55</v>
      </c>
      <c r="J12" s="38"/>
      <c r="K12" s="20"/>
      <c r="O12" s="20">
        <v>7938</v>
      </c>
      <c r="P12" s="20" t="s">
        <v>55</v>
      </c>
      <c r="Q12" s="20" t="s">
        <v>55</v>
      </c>
      <c r="R12" s="20">
        <v>391</v>
      </c>
      <c r="S12" s="20" t="s">
        <v>55</v>
      </c>
      <c r="T12" s="20"/>
      <c r="U12" s="20"/>
      <c r="V12" s="8"/>
    </row>
    <row r="13" spans="1:22">
      <c r="A13" s="19">
        <v>1982</v>
      </c>
      <c r="B13" s="20">
        <v>13072</v>
      </c>
      <c r="C13" s="20">
        <v>6266</v>
      </c>
      <c r="D13" s="20" t="s">
        <v>55</v>
      </c>
      <c r="E13" s="20" t="s">
        <v>55</v>
      </c>
      <c r="F13" s="20" t="s">
        <v>55</v>
      </c>
      <c r="G13" s="20" t="s">
        <v>55</v>
      </c>
      <c r="H13" s="20"/>
      <c r="I13" s="20" t="s">
        <v>55</v>
      </c>
      <c r="J13" s="38"/>
      <c r="K13" s="20"/>
      <c r="O13" s="20">
        <v>6440</v>
      </c>
      <c r="P13" s="20" t="s">
        <v>55</v>
      </c>
      <c r="Q13" s="20" t="s">
        <v>55</v>
      </c>
      <c r="R13" s="20">
        <v>366</v>
      </c>
      <c r="S13" s="20" t="s">
        <v>55</v>
      </c>
      <c r="T13" s="20"/>
      <c r="U13" s="20"/>
    </row>
    <row r="14" spans="1:22">
      <c r="A14" s="19">
        <v>1983</v>
      </c>
      <c r="B14" s="20">
        <v>10293</v>
      </c>
      <c r="C14" s="20">
        <v>3668</v>
      </c>
      <c r="D14" s="20" t="s">
        <v>55</v>
      </c>
      <c r="E14" s="20" t="s">
        <v>55</v>
      </c>
      <c r="F14" s="20" t="s">
        <v>55</v>
      </c>
      <c r="G14" s="20" t="s">
        <v>55</v>
      </c>
      <c r="H14" s="20"/>
      <c r="I14" s="20" t="s">
        <v>55</v>
      </c>
      <c r="J14" s="38"/>
      <c r="K14" s="20"/>
      <c r="O14" s="20">
        <v>6149</v>
      </c>
      <c r="P14" s="20" t="s">
        <v>55</v>
      </c>
      <c r="Q14" s="20" t="s">
        <v>55</v>
      </c>
      <c r="R14" s="20">
        <v>476</v>
      </c>
      <c r="S14" s="20" t="s">
        <v>55</v>
      </c>
      <c r="T14" s="20"/>
      <c r="U14" s="20"/>
    </row>
    <row r="15" spans="1:22">
      <c r="A15" s="19">
        <v>1984</v>
      </c>
      <c r="B15" s="20">
        <v>13624</v>
      </c>
      <c r="C15" s="20">
        <v>5413</v>
      </c>
      <c r="D15" s="20" t="s">
        <v>55</v>
      </c>
      <c r="E15" s="20" t="s">
        <v>55</v>
      </c>
      <c r="F15" s="20" t="s">
        <v>55</v>
      </c>
      <c r="G15" s="20" t="s">
        <v>55</v>
      </c>
      <c r="H15" s="20"/>
      <c r="I15" s="20">
        <v>829</v>
      </c>
      <c r="J15" s="38"/>
      <c r="K15" s="20"/>
      <c r="O15" s="20">
        <v>6561</v>
      </c>
      <c r="P15" s="20" t="s">
        <v>55</v>
      </c>
      <c r="Q15" s="20" t="s">
        <v>55</v>
      </c>
      <c r="R15" s="20">
        <v>509</v>
      </c>
      <c r="S15" s="20">
        <v>1141</v>
      </c>
      <c r="T15" s="20"/>
      <c r="U15" s="20"/>
    </row>
    <row r="16" spans="1:22">
      <c r="A16" s="19">
        <v>1985</v>
      </c>
      <c r="B16" s="20">
        <v>16108</v>
      </c>
      <c r="C16" s="20">
        <v>7314</v>
      </c>
      <c r="D16" s="20" t="s">
        <v>55</v>
      </c>
      <c r="E16" s="20" t="s">
        <v>55</v>
      </c>
      <c r="F16" s="20" t="s">
        <v>55</v>
      </c>
      <c r="G16" s="20" t="s">
        <v>55</v>
      </c>
      <c r="H16" s="20"/>
      <c r="I16" s="20">
        <v>868</v>
      </c>
      <c r="J16" s="38"/>
      <c r="K16" s="20"/>
      <c r="O16" s="20">
        <v>6944</v>
      </c>
      <c r="P16" s="20">
        <v>498</v>
      </c>
      <c r="Q16" s="20" t="s">
        <v>55</v>
      </c>
      <c r="R16" s="20">
        <v>478</v>
      </c>
      <c r="S16" s="20">
        <v>1372</v>
      </c>
      <c r="T16" s="20"/>
      <c r="U16" s="20"/>
      <c r="V16" s="8"/>
    </row>
    <row r="17" spans="1:22">
      <c r="A17" s="19">
        <v>1986</v>
      </c>
      <c r="B17" s="20">
        <v>22868</v>
      </c>
      <c r="C17" s="20">
        <v>11486</v>
      </c>
      <c r="D17" s="20" t="s">
        <v>55</v>
      </c>
      <c r="E17" s="20" t="s">
        <v>55</v>
      </c>
      <c r="F17" s="20" t="s">
        <v>55</v>
      </c>
      <c r="G17" s="20" t="s">
        <v>55</v>
      </c>
      <c r="H17" s="20"/>
      <c r="I17" s="20">
        <v>2198</v>
      </c>
      <c r="J17" s="38"/>
      <c r="K17" s="20"/>
      <c r="O17" s="20">
        <v>9670</v>
      </c>
      <c r="P17" s="20">
        <v>1491</v>
      </c>
      <c r="Q17" s="20" t="s">
        <v>55</v>
      </c>
      <c r="R17" s="20">
        <v>467</v>
      </c>
      <c r="S17" s="20">
        <v>1245</v>
      </c>
      <c r="T17" s="20"/>
      <c r="U17" s="20"/>
    </row>
    <row r="18" spans="1:22">
      <c r="A18" s="19">
        <v>1987</v>
      </c>
      <c r="B18" s="20">
        <v>28427</v>
      </c>
      <c r="C18" s="20">
        <v>14042</v>
      </c>
      <c r="D18" s="20">
        <v>1457</v>
      </c>
      <c r="E18" s="20">
        <v>2326</v>
      </c>
      <c r="F18" s="20">
        <v>1679</v>
      </c>
      <c r="G18" s="20">
        <v>5374</v>
      </c>
      <c r="H18" s="20"/>
      <c r="I18" s="20">
        <v>3206</v>
      </c>
      <c r="J18" s="38"/>
      <c r="K18" s="20"/>
      <c r="O18" s="20">
        <v>12387</v>
      </c>
      <c r="P18" s="20">
        <v>2503</v>
      </c>
      <c r="Q18" s="20" t="s">
        <v>55</v>
      </c>
      <c r="R18" s="20">
        <v>678</v>
      </c>
      <c r="S18" s="20">
        <v>1320</v>
      </c>
      <c r="T18" s="20"/>
      <c r="U18" s="20"/>
    </row>
    <row r="19" spans="1:22">
      <c r="A19" s="19">
        <v>1988</v>
      </c>
      <c r="B19" s="20">
        <v>33076</v>
      </c>
      <c r="C19" s="20">
        <v>16125</v>
      </c>
      <c r="D19" s="20">
        <v>1476</v>
      </c>
      <c r="E19" s="20">
        <v>3698</v>
      </c>
      <c r="F19" s="20">
        <v>1170</v>
      </c>
      <c r="G19" s="20">
        <v>5984</v>
      </c>
      <c r="H19" s="20"/>
      <c r="I19" s="20">
        <v>3797</v>
      </c>
      <c r="J19" s="38"/>
      <c r="K19" s="20"/>
      <c r="O19" s="20">
        <v>15093</v>
      </c>
      <c r="P19" s="20">
        <v>3692</v>
      </c>
      <c r="Q19" s="20" t="s">
        <v>55</v>
      </c>
      <c r="R19" s="20">
        <v>855</v>
      </c>
      <c r="S19" s="20">
        <v>1003</v>
      </c>
      <c r="T19" s="20"/>
      <c r="U19" s="20"/>
    </row>
    <row r="20" spans="1:22" ht="13.8">
      <c r="A20" s="19">
        <v>1989</v>
      </c>
      <c r="B20" s="20">
        <v>44516</v>
      </c>
      <c r="C20" s="20">
        <v>24879</v>
      </c>
      <c r="D20" s="20">
        <v>1559</v>
      </c>
      <c r="E20" s="20">
        <v>3079</v>
      </c>
      <c r="F20" s="20">
        <v>136</v>
      </c>
      <c r="G20" s="20">
        <v>6066</v>
      </c>
      <c r="H20" s="20"/>
      <c r="I20" s="20">
        <v>14039</v>
      </c>
      <c r="J20" s="33" t="s">
        <v>68</v>
      </c>
      <c r="K20" s="20"/>
      <c r="O20" s="20">
        <v>18029</v>
      </c>
      <c r="P20" s="20">
        <v>5430</v>
      </c>
      <c r="Q20" s="20" t="s">
        <v>55</v>
      </c>
      <c r="R20" s="20">
        <v>821</v>
      </c>
      <c r="S20" s="20">
        <v>787</v>
      </c>
      <c r="T20" s="20"/>
      <c r="U20" s="20"/>
    </row>
    <row r="21" spans="1:22">
      <c r="A21" s="19">
        <v>1990</v>
      </c>
      <c r="B21" s="20">
        <v>37120</v>
      </c>
      <c r="C21" s="20">
        <v>12839</v>
      </c>
      <c r="D21" s="20">
        <v>1455</v>
      </c>
      <c r="E21" s="20">
        <v>2167</v>
      </c>
      <c r="F21" s="20">
        <v>14</v>
      </c>
      <c r="G21" s="20">
        <v>3927</v>
      </c>
      <c r="H21" s="20"/>
      <c r="I21" s="20">
        <v>5276</v>
      </c>
      <c r="J21" s="38"/>
      <c r="K21" s="20"/>
      <c r="O21" s="20">
        <v>22221</v>
      </c>
      <c r="P21" s="20">
        <v>5189</v>
      </c>
      <c r="Q21" s="20" t="s">
        <v>55</v>
      </c>
      <c r="R21" s="20">
        <v>1143</v>
      </c>
      <c r="S21" s="20">
        <v>917</v>
      </c>
      <c r="T21" s="20"/>
      <c r="U21" s="20"/>
    </row>
    <row r="22" spans="1:22">
      <c r="A22" s="19">
        <v>1991</v>
      </c>
      <c r="B22" s="20">
        <v>41948</v>
      </c>
      <c r="C22" s="20">
        <v>18663</v>
      </c>
      <c r="D22" s="20">
        <v>1732</v>
      </c>
      <c r="E22" s="20">
        <v>1404</v>
      </c>
      <c r="F22" s="20">
        <v>18</v>
      </c>
      <c r="G22" s="20">
        <v>3816</v>
      </c>
      <c r="H22" s="20"/>
      <c r="I22" s="20">
        <v>11693</v>
      </c>
      <c r="J22" s="38"/>
      <c r="K22" s="20"/>
      <c r="O22" s="20">
        <v>21230</v>
      </c>
      <c r="P22" s="20">
        <v>6869</v>
      </c>
      <c r="Q22" s="20" t="s">
        <v>55</v>
      </c>
      <c r="R22" s="20">
        <v>969</v>
      </c>
      <c r="S22" s="20">
        <v>1086</v>
      </c>
      <c r="T22" s="20"/>
      <c r="U22" s="20"/>
    </row>
    <row r="23" spans="1:22">
      <c r="A23" s="19">
        <v>1992</v>
      </c>
      <c r="B23" s="20">
        <v>34602</v>
      </c>
      <c r="C23" s="20">
        <v>12791</v>
      </c>
      <c r="D23" s="20">
        <v>3402</v>
      </c>
      <c r="E23" s="20">
        <v>615</v>
      </c>
      <c r="F23" s="20">
        <v>4</v>
      </c>
      <c r="G23" s="20">
        <v>2447</v>
      </c>
      <c r="H23" s="20"/>
      <c r="I23" s="20">
        <v>6323</v>
      </c>
      <c r="J23" s="38"/>
      <c r="K23" s="20"/>
      <c r="O23" s="20">
        <v>19662</v>
      </c>
      <c r="P23" s="20">
        <v>7112</v>
      </c>
      <c r="Q23" s="20" t="s">
        <v>55</v>
      </c>
      <c r="R23" s="20">
        <v>1233</v>
      </c>
      <c r="S23" s="20">
        <v>916</v>
      </c>
      <c r="T23" s="20"/>
      <c r="U23" s="20"/>
    </row>
    <row r="24" spans="1:22">
      <c r="A24" s="19">
        <v>1993</v>
      </c>
      <c r="B24" s="20">
        <v>58769</v>
      </c>
      <c r="C24" s="20">
        <v>36482</v>
      </c>
      <c r="D24" s="20">
        <v>937</v>
      </c>
      <c r="E24" s="20">
        <v>1025</v>
      </c>
      <c r="F24" s="20">
        <v>2</v>
      </c>
      <c r="G24" s="20">
        <v>4000</v>
      </c>
      <c r="H24" s="20"/>
      <c r="I24" s="20">
        <v>30518</v>
      </c>
      <c r="J24" s="38"/>
      <c r="K24" s="20"/>
      <c r="O24" s="20">
        <v>19796</v>
      </c>
      <c r="P24" s="20">
        <v>7553</v>
      </c>
      <c r="Q24" s="20" t="s">
        <v>55</v>
      </c>
      <c r="R24" s="20">
        <v>1611</v>
      </c>
      <c r="S24" s="20">
        <v>880</v>
      </c>
      <c r="T24" s="20"/>
      <c r="U24" s="20"/>
    </row>
    <row r="25" spans="1:22" ht="13.8">
      <c r="A25" s="19">
        <v>1994</v>
      </c>
      <c r="B25" s="20">
        <v>78860</v>
      </c>
      <c r="C25" s="20">
        <v>44875</v>
      </c>
      <c r="D25" s="20">
        <v>7431</v>
      </c>
      <c r="E25" s="20">
        <v>785</v>
      </c>
      <c r="F25" s="20">
        <v>12</v>
      </c>
      <c r="G25" s="20">
        <v>3060</v>
      </c>
      <c r="H25" s="20"/>
      <c r="I25" s="20">
        <v>33587</v>
      </c>
      <c r="J25" s="33" t="s">
        <v>56</v>
      </c>
      <c r="K25" s="20"/>
      <c r="O25" s="20">
        <v>25975</v>
      </c>
      <c r="P25" s="20">
        <v>13508</v>
      </c>
      <c r="Q25" s="20" t="s">
        <v>55</v>
      </c>
      <c r="R25" s="20">
        <v>1086</v>
      </c>
      <c r="S25" s="20">
        <v>884</v>
      </c>
      <c r="T25" s="20">
        <v>6040</v>
      </c>
      <c r="U25" s="20"/>
      <c r="V25" s="20"/>
    </row>
    <row r="26" spans="1:22" ht="13.8">
      <c r="A26" s="19">
        <v>1995</v>
      </c>
      <c r="B26" s="20">
        <v>32296</v>
      </c>
      <c r="C26" s="20">
        <v>5642</v>
      </c>
      <c r="D26" s="20">
        <v>1956</v>
      </c>
      <c r="E26" s="20">
        <v>148</v>
      </c>
      <c r="F26" s="20">
        <v>1</v>
      </c>
      <c r="G26" s="20">
        <v>1401</v>
      </c>
      <c r="H26" s="20"/>
      <c r="I26" s="20">
        <v>2136</v>
      </c>
      <c r="J26" s="33" t="s">
        <v>57</v>
      </c>
      <c r="K26" s="20"/>
      <c r="O26" s="20">
        <v>19707</v>
      </c>
      <c r="P26" s="20">
        <v>8040</v>
      </c>
      <c r="Q26" s="20" t="s">
        <v>55</v>
      </c>
      <c r="R26" s="20">
        <v>1504</v>
      </c>
      <c r="S26" s="20">
        <v>794</v>
      </c>
      <c r="T26" s="20">
        <v>4649</v>
      </c>
      <c r="U26" s="20"/>
      <c r="V26" s="20"/>
    </row>
    <row r="27" spans="1:22">
      <c r="A27" s="19">
        <v>1996</v>
      </c>
      <c r="B27" s="20">
        <v>31390</v>
      </c>
      <c r="C27" s="21">
        <v>4832</v>
      </c>
      <c r="D27" s="21">
        <v>1629</v>
      </c>
      <c r="E27" s="21">
        <v>128</v>
      </c>
      <c r="F27" s="20" t="s">
        <v>58</v>
      </c>
      <c r="G27" s="21">
        <v>1651</v>
      </c>
      <c r="H27" s="21"/>
      <c r="I27" s="21">
        <v>1424</v>
      </c>
      <c r="J27" s="38"/>
      <c r="K27" s="21"/>
      <c r="O27" s="21">
        <v>18816</v>
      </c>
      <c r="P27" s="21">
        <v>3908</v>
      </c>
      <c r="Q27" s="20" t="s">
        <v>55</v>
      </c>
      <c r="R27" s="21">
        <v>1771</v>
      </c>
      <c r="S27" s="21">
        <v>807</v>
      </c>
      <c r="T27" s="21">
        <v>5164</v>
      </c>
      <c r="U27" s="21"/>
    </row>
    <row r="28" spans="1:22">
      <c r="A28" s="19">
        <v>1997</v>
      </c>
      <c r="B28" s="20">
        <v>36132</v>
      </c>
      <c r="C28" s="21">
        <v>9596</v>
      </c>
      <c r="D28" s="21">
        <v>1180</v>
      </c>
      <c r="E28" s="21">
        <v>1310</v>
      </c>
      <c r="F28" s="21"/>
      <c r="G28" s="21"/>
      <c r="H28" s="21">
        <v>739</v>
      </c>
      <c r="I28" s="21">
        <v>6367</v>
      </c>
      <c r="J28" s="38"/>
      <c r="K28" s="21"/>
      <c r="O28" s="21">
        <v>18910</v>
      </c>
      <c r="P28" s="21">
        <v>3785</v>
      </c>
      <c r="Q28" s="20" t="s">
        <v>55</v>
      </c>
      <c r="R28" s="21">
        <v>2376</v>
      </c>
      <c r="S28" s="21">
        <v>694</v>
      </c>
      <c r="T28" s="21">
        <v>4556</v>
      </c>
      <c r="U28" s="21"/>
    </row>
    <row r="29" spans="1:22">
      <c r="A29" s="19">
        <v>1998</v>
      </c>
      <c r="B29" s="20">
        <v>39070</v>
      </c>
      <c r="C29" s="21">
        <v>8193</v>
      </c>
      <c r="D29" s="21">
        <v>1127</v>
      </c>
      <c r="E29" s="21">
        <v>1099</v>
      </c>
      <c r="F29" s="21"/>
      <c r="G29" s="21"/>
      <c r="H29" s="21">
        <v>987</v>
      </c>
      <c r="I29" s="21">
        <v>4980</v>
      </c>
      <c r="J29" s="38"/>
      <c r="K29" s="21"/>
      <c r="O29" s="21">
        <v>21673</v>
      </c>
      <c r="P29" s="21">
        <v>4612</v>
      </c>
      <c r="Q29" s="20" t="s">
        <v>55</v>
      </c>
      <c r="R29" s="21">
        <v>2665</v>
      </c>
      <c r="S29" s="21">
        <v>804</v>
      </c>
      <c r="T29" s="21">
        <v>5735</v>
      </c>
      <c r="U29" s="21"/>
    </row>
    <row r="30" spans="1:22">
      <c r="A30" s="19">
        <v>1999</v>
      </c>
      <c r="B30" s="20">
        <v>37033</v>
      </c>
      <c r="C30" s="21">
        <v>5597</v>
      </c>
      <c r="D30" s="21">
        <v>546</v>
      </c>
      <c r="E30" s="21">
        <v>678</v>
      </c>
      <c r="F30" s="21"/>
      <c r="G30" s="21"/>
      <c r="H30" s="21">
        <v>814</v>
      </c>
      <c r="I30" s="21">
        <v>3559</v>
      </c>
      <c r="J30" s="38"/>
      <c r="K30" s="21"/>
      <c r="O30" s="21">
        <v>21681</v>
      </c>
      <c r="P30" s="21">
        <v>4122</v>
      </c>
      <c r="Q30" s="20" t="s">
        <v>55</v>
      </c>
      <c r="R30" s="21">
        <v>2802</v>
      </c>
      <c r="S30" s="21">
        <v>879</v>
      </c>
      <c r="T30" s="21">
        <v>6074</v>
      </c>
      <c r="U30" s="21"/>
    </row>
    <row r="31" spans="1:22">
      <c r="A31" s="19">
        <v>2000</v>
      </c>
      <c r="B31" s="20">
        <v>60490</v>
      </c>
      <c r="C31" s="21">
        <v>10546</v>
      </c>
      <c r="D31" s="21">
        <v>1501</v>
      </c>
      <c r="E31" s="21">
        <v>480</v>
      </c>
      <c r="F31" s="21"/>
      <c r="G31" s="21"/>
      <c r="H31" s="21">
        <v>1141</v>
      </c>
      <c r="I31" s="21">
        <v>7424</v>
      </c>
      <c r="J31" s="38"/>
      <c r="K31" s="21"/>
      <c r="O31" s="21">
        <v>22840</v>
      </c>
      <c r="P31" s="21">
        <v>3538</v>
      </c>
      <c r="Q31" s="21">
        <v>15759</v>
      </c>
      <c r="R31" s="21">
        <v>3073</v>
      </c>
      <c r="S31" s="21">
        <v>876</v>
      </c>
      <c r="T31" s="21">
        <v>7396</v>
      </c>
      <c r="U31" s="21"/>
    </row>
    <row r="32" spans="1:22">
      <c r="A32" s="19">
        <v>2001</v>
      </c>
      <c r="B32" s="20">
        <v>56872</v>
      </c>
      <c r="C32" s="21">
        <v>7941</v>
      </c>
      <c r="D32" s="21">
        <v>1089</v>
      </c>
      <c r="E32" s="21">
        <v>307</v>
      </c>
      <c r="F32" s="21"/>
      <c r="G32" s="21"/>
      <c r="H32" s="21">
        <v>815</v>
      </c>
      <c r="I32" s="21">
        <v>5730</v>
      </c>
      <c r="J32" s="38"/>
      <c r="K32" s="21"/>
      <c r="O32" s="21">
        <v>24524</v>
      </c>
      <c r="P32" s="21">
        <v>4104</v>
      </c>
      <c r="Q32" s="21">
        <v>12809</v>
      </c>
      <c r="R32" s="21">
        <v>3989</v>
      </c>
      <c r="S32" s="21">
        <v>758</v>
      </c>
      <c r="T32" s="21">
        <v>6851</v>
      </c>
      <c r="U32" s="21"/>
    </row>
    <row r="33" spans="1:22">
      <c r="A33" s="19">
        <v>2002</v>
      </c>
      <c r="B33" s="20">
        <v>54396</v>
      </c>
      <c r="C33" s="21">
        <v>8493</v>
      </c>
      <c r="D33" s="21">
        <v>1042</v>
      </c>
      <c r="E33" s="21">
        <v>482</v>
      </c>
      <c r="F33" s="21"/>
      <c r="G33" s="21"/>
      <c r="H33" s="21">
        <v>956</v>
      </c>
      <c r="I33" s="21">
        <v>6013</v>
      </c>
      <c r="J33" s="38"/>
      <c r="K33" s="21"/>
      <c r="O33" s="21">
        <v>22346</v>
      </c>
      <c r="P33" s="21">
        <v>4632</v>
      </c>
      <c r="Q33" s="21">
        <v>10135</v>
      </c>
      <c r="R33" s="21">
        <v>4585</v>
      </c>
      <c r="S33" s="21">
        <v>869</v>
      </c>
      <c r="T33" s="21">
        <v>7968</v>
      </c>
      <c r="U33" s="21"/>
      <c r="V33" s="21"/>
    </row>
    <row r="34" spans="1:22">
      <c r="A34" s="19">
        <v>2003</v>
      </c>
      <c r="B34" s="20">
        <v>56787</v>
      </c>
      <c r="C34" s="21">
        <v>6460</v>
      </c>
      <c r="D34" s="21">
        <v>942</v>
      </c>
      <c r="E34" s="21">
        <v>647</v>
      </c>
      <c r="F34" s="21"/>
      <c r="G34" s="21"/>
      <c r="H34" s="21">
        <v>545</v>
      </c>
      <c r="I34" s="21">
        <v>4326</v>
      </c>
      <c r="J34" s="38"/>
      <c r="K34" s="21"/>
      <c r="O34" s="21">
        <v>24553</v>
      </c>
      <c r="P34" s="21">
        <v>4763</v>
      </c>
      <c r="Q34" s="21">
        <v>10249</v>
      </c>
      <c r="R34" s="21">
        <v>5509</v>
      </c>
      <c r="S34" s="21">
        <v>782</v>
      </c>
      <c r="T34" s="21">
        <v>9234</v>
      </c>
      <c r="U34" s="21"/>
      <c r="V34" s="22"/>
    </row>
    <row r="35" spans="1:22">
      <c r="A35" s="19">
        <v>2004</v>
      </c>
      <c r="B35" s="20">
        <v>58811</v>
      </c>
      <c r="C35" s="21">
        <v>6140</v>
      </c>
      <c r="D35" s="21">
        <v>1822</v>
      </c>
      <c r="E35" s="21">
        <v>546</v>
      </c>
      <c r="F35" s="21"/>
      <c r="G35" s="21"/>
      <c r="H35" s="21">
        <v>729</v>
      </c>
      <c r="I35" s="21">
        <v>3043</v>
      </c>
      <c r="J35" s="38"/>
      <c r="K35" s="21"/>
      <c r="O35" s="21">
        <v>22337</v>
      </c>
      <c r="P35" s="21">
        <v>3085</v>
      </c>
      <c r="Q35" s="21">
        <v>8529</v>
      </c>
      <c r="R35" s="21">
        <v>6021</v>
      </c>
      <c r="S35" s="21">
        <v>825</v>
      </c>
      <c r="T35" s="21">
        <v>14959</v>
      </c>
      <c r="U35" s="21"/>
    </row>
    <row r="36" spans="1:22">
      <c r="A36" s="19">
        <v>2005</v>
      </c>
      <c r="B36" s="20">
        <v>62463</v>
      </c>
      <c r="C36" s="21">
        <v>8859</v>
      </c>
      <c r="D36" s="21">
        <v>1263</v>
      </c>
      <c r="E36" s="21">
        <v>790</v>
      </c>
      <c r="F36" s="21"/>
      <c r="G36" s="21"/>
      <c r="H36" s="21">
        <v>1174</v>
      </c>
      <c r="I36" s="21">
        <v>2487</v>
      </c>
      <c r="J36" s="38"/>
      <c r="K36" s="21"/>
      <c r="L36" s="23">
        <v>2510</v>
      </c>
      <c r="M36" s="23"/>
      <c r="N36" s="23">
        <v>635</v>
      </c>
      <c r="O36" s="21">
        <v>21908</v>
      </c>
      <c r="P36" s="21">
        <v>2004</v>
      </c>
      <c r="Q36" s="21">
        <v>5985</v>
      </c>
      <c r="R36" s="21">
        <v>6837</v>
      </c>
      <c r="S36" s="21">
        <v>805</v>
      </c>
      <c r="T36" s="21">
        <v>18069</v>
      </c>
      <c r="U36" s="21"/>
    </row>
    <row r="37" spans="1:22">
      <c r="A37" s="19">
        <v>2006</v>
      </c>
      <c r="B37" s="20">
        <v>86436</v>
      </c>
      <c r="C37" s="21">
        <v>25096</v>
      </c>
      <c r="D37" s="21">
        <v>1626</v>
      </c>
      <c r="E37" s="21">
        <v>963</v>
      </c>
      <c r="F37" s="21"/>
      <c r="G37" s="21"/>
      <c r="H37" s="21">
        <v>3728</v>
      </c>
      <c r="I37" s="21">
        <v>3657</v>
      </c>
      <c r="J37" s="38"/>
      <c r="K37" s="21"/>
      <c r="L37" s="23">
        <v>14823</v>
      </c>
      <c r="M37" s="23"/>
      <c r="N37" s="23">
        <v>299</v>
      </c>
      <c r="O37" s="21">
        <v>26668</v>
      </c>
      <c r="P37" s="21">
        <v>3799</v>
      </c>
      <c r="Q37" s="21">
        <v>6257</v>
      </c>
      <c r="R37" s="21">
        <v>7331</v>
      </c>
      <c r="S37" s="21">
        <v>623</v>
      </c>
      <c r="T37" s="21">
        <v>20461</v>
      </c>
      <c r="U37" s="21"/>
    </row>
    <row r="38" spans="1:22">
      <c r="A38" s="19">
        <v>2007</v>
      </c>
      <c r="B38" s="20">
        <v>86095</v>
      </c>
      <c r="C38" s="21">
        <v>18414</v>
      </c>
      <c r="D38" s="21">
        <v>1845</v>
      </c>
      <c r="E38" s="21">
        <v>1113</v>
      </c>
      <c r="F38" s="21"/>
      <c r="G38" s="21"/>
      <c r="H38" s="21">
        <v>10208</v>
      </c>
      <c r="I38" s="21">
        <v>3938</v>
      </c>
      <c r="J38" s="38"/>
      <c r="K38" s="21">
        <v>262</v>
      </c>
      <c r="L38" s="23">
        <v>318</v>
      </c>
      <c r="M38" s="23">
        <v>606</v>
      </c>
      <c r="N38" s="23">
        <v>124</v>
      </c>
      <c r="O38" s="21">
        <v>28975</v>
      </c>
      <c r="P38" s="21">
        <v>7691</v>
      </c>
      <c r="Q38" s="21">
        <v>9859</v>
      </c>
      <c r="R38" s="21">
        <v>8920</v>
      </c>
      <c r="S38" s="21">
        <v>540</v>
      </c>
      <c r="T38" s="21">
        <v>19387</v>
      </c>
      <c r="U38" s="21"/>
    </row>
    <row r="39" spans="1:22" ht="11.25" customHeight="1">
      <c r="A39" s="19">
        <v>2008</v>
      </c>
      <c r="B39" s="20">
        <v>90021</v>
      </c>
      <c r="C39" s="21">
        <v>11237</v>
      </c>
      <c r="D39" s="21">
        <v>2209</v>
      </c>
      <c r="E39" s="21">
        <v>1934</v>
      </c>
      <c r="F39" s="21"/>
      <c r="G39" s="21"/>
      <c r="H39" s="21">
        <v>5278</v>
      </c>
      <c r="I39" s="21">
        <v>1571</v>
      </c>
      <c r="J39" s="38"/>
      <c r="K39" s="21">
        <v>136</v>
      </c>
      <c r="L39" s="23">
        <v>14</v>
      </c>
      <c r="M39" s="23">
        <v>31</v>
      </c>
      <c r="N39" s="23">
        <v>64</v>
      </c>
      <c r="O39" s="21">
        <v>33184</v>
      </c>
      <c r="P39" s="21">
        <v>10665</v>
      </c>
      <c r="Q39" s="21">
        <v>14513</v>
      </c>
      <c r="R39" s="21">
        <v>11186</v>
      </c>
      <c r="S39" s="21">
        <v>503</v>
      </c>
      <c r="T39" s="21">
        <v>19398</v>
      </c>
      <c r="U39" s="21"/>
    </row>
    <row r="40" spans="1:22" s="31" customFormat="1" ht="11.25" customHeight="1">
      <c r="A40" s="19">
        <v>2009</v>
      </c>
      <c r="B40" s="20">
        <v>102832</v>
      </c>
      <c r="C40" s="20">
        <v>11254</v>
      </c>
      <c r="D40" s="20">
        <v>1936</v>
      </c>
      <c r="E40" s="20">
        <v>3215</v>
      </c>
      <c r="F40" s="20"/>
      <c r="G40" s="20"/>
      <c r="H40" s="20">
        <v>6690</v>
      </c>
      <c r="I40" s="20">
        <v>986</v>
      </c>
      <c r="J40" s="20"/>
      <c r="K40" s="20">
        <v>200</v>
      </c>
      <c r="L40" s="20"/>
      <c r="M40" s="20"/>
      <c r="N40" s="20">
        <v>136</v>
      </c>
      <c r="O40" s="20">
        <v>37955</v>
      </c>
      <c r="P40" s="20">
        <v>9297</v>
      </c>
      <c r="Q40" s="20">
        <v>21359</v>
      </c>
      <c r="R40" s="20">
        <v>14390</v>
      </c>
      <c r="S40" s="20">
        <v>623</v>
      </c>
      <c r="T40" s="20">
        <v>17251</v>
      </c>
      <c r="U40" s="20"/>
    </row>
    <row r="41" spans="1:22" s="31" customFormat="1" ht="11.25" customHeight="1">
      <c r="A41" s="19">
        <v>2010</v>
      </c>
      <c r="B41" s="20">
        <v>96388</v>
      </c>
      <c r="C41" s="20">
        <v>12105</v>
      </c>
      <c r="D41" s="20">
        <v>1804</v>
      </c>
      <c r="E41" s="20">
        <v>2305</v>
      </c>
      <c r="F41" s="20"/>
      <c r="G41" s="20"/>
      <c r="H41" s="20">
        <v>6775</v>
      </c>
      <c r="I41" s="20">
        <v>859</v>
      </c>
      <c r="J41" s="20"/>
      <c r="K41" s="20">
        <v>309</v>
      </c>
      <c r="L41" s="20"/>
      <c r="M41" s="20"/>
      <c r="N41" s="20">
        <v>53</v>
      </c>
      <c r="O41" s="20">
        <v>28916</v>
      </c>
      <c r="P41" s="20">
        <v>3166</v>
      </c>
      <c r="Q41" s="20">
        <v>21509</v>
      </c>
      <c r="R41" s="20">
        <v>14945</v>
      </c>
      <c r="S41" s="20">
        <v>450</v>
      </c>
      <c r="T41" s="20">
        <v>18463</v>
      </c>
      <c r="U41" s="20"/>
      <c r="V41" s="32"/>
    </row>
    <row r="42" spans="1:22" s="31" customFormat="1" ht="11.25" customHeight="1">
      <c r="A42" s="19">
        <v>2011</v>
      </c>
      <c r="B42" s="20">
        <v>97905</v>
      </c>
      <c r="C42" s="20">
        <v>12715</v>
      </c>
      <c r="D42" s="20">
        <v>1896</v>
      </c>
      <c r="E42" s="20">
        <v>2870</v>
      </c>
      <c r="F42" s="20"/>
      <c r="G42" s="20"/>
      <c r="H42" s="20">
        <v>6146</v>
      </c>
      <c r="I42" s="20">
        <v>1338</v>
      </c>
      <c r="J42" s="20"/>
      <c r="K42" s="20">
        <v>392</v>
      </c>
      <c r="L42" s="20"/>
      <c r="M42" s="20"/>
      <c r="N42" s="20">
        <v>73</v>
      </c>
      <c r="O42" s="20">
        <v>28238</v>
      </c>
      <c r="P42" s="20">
        <v>3037</v>
      </c>
      <c r="Q42" s="20">
        <v>26123</v>
      </c>
      <c r="R42" s="20">
        <v>7274</v>
      </c>
      <c r="S42" s="20">
        <v>358</v>
      </c>
      <c r="T42" s="20">
        <v>23197</v>
      </c>
      <c r="U42" s="20"/>
    </row>
    <row r="43" spans="1:22" s="31" customFormat="1" ht="11.25" customHeight="1">
      <c r="A43" s="19">
        <v>2012</v>
      </c>
      <c r="B43" s="20">
        <v>116444</v>
      </c>
      <c r="C43" s="20">
        <v>17397</v>
      </c>
      <c r="D43" s="20">
        <v>1853</v>
      </c>
      <c r="E43" s="20">
        <v>4617</v>
      </c>
      <c r="F43" s="20"/>
      <c r="G43" s="20"/>
      <c r="H43" s="20">
        <v>9098</v>
      </c>
      <c r="I43" s="20">
        <v>1320</v>
      </c>
      <c r="J43" s="20"/>
      <c r="K43" s="20">
        <v>462</v>
      </c>
      <c r="L43" s="20"/>
      <c r="M43" s="20"/>
      <c r="N43" s="20">
        <v>47</v>
      </c>
      <c r="O43" s="20">
        <v>35399</v>
      </c>
      <c r="P43" s="20">
        <v>7897</v>
      </c>
      <c r="Q43" s="20">
        <v>29626</v>
      </c>
      <c r="R43" s="20">
        <v>8231</v>
      </c>
      <c r="S43" s="20">
        <v>289</v>
      </c>
      <c r="T43" s="20">
        <v>25502</v>
      </c>
      <c r="U43" s="20"/>
    </row>
    <row r="44" spans="1:22" s="31" customFormat="1" ht="11.25" customHeight="1">
      <c r="A44" s="19">
        <v>2013</v>
      </c>
      <c r="B44" s="20">
        <v>121718</v>
      </c>
      <c r="C44" s="20">
        <v>28949</v>
      </c>
      <c r="D44" s="20">
        <v>2187</v>
      </c>
      <c r="E44" s="20">
        <v>7638</v>
      </c>
      <c r="F44" s="20"/>
      <c r="G44" s="20"/>
      <c r="H44" s="20">
        <v>17188</v>
      </c>
      <c r="I44" s="20">
        <v>1378</v>
      </c>
      <c r="J44" s="20"/>
      <c r="K44" s="20">
        <v>466</v>
      </c>
      <c r="L44" s="20"/>
      <c r="M44" s="20"/>
      <c r="N44" s="20">
        <v>92</v>
      </c>
      <c r="O44" s="20">
        <v>33774</v>
      </c>
      <c r="P44" s="20">
        <v>10673</v>
      </c>
      <c r="Q44" s="20">
        <v>28921</v>
      </c>
      <c r="R44" s="20">
        <v>9115</v>
      </c>
      <c r="S44" s="20">
        <v>245</v>
      </c>
      <c r="T44" s="20">
        <v>20714</v>
      </c>
      <c r="U44" s="20"/>
    </row>
    <row r="45" spans="1:22" s="31" customFormat="1" ht="11.25" customHeight="1">
      <c r="A45" s="19">
        <v>2014</v>
      </c>
      <c r="B45" s="20">
        <v>115703</v>
      </c>
      <c r="C45" s="20">
        <v>35571</v>
      </c>
      <c r="D45" s="20">
        <v>1971</v>
      </c>
      <c r="E45" s="20">
        <v>11327</v>
      </c>
      <c r="F45" s="20"/>
      <c r="G45" s="20"/>
      <c r="H45" s="20">
        <v>19974</v>
      </c>
      <c r="I45" s="20">
        <v>1677</v>
      </c>
      <c r="J45" s="20"/>
      <c r="K45" s="20">
        <v>526</v>
      </c>
      <c r="L45" s="20"/>
      <c r="M45" s="20"/>
      <c r="N45" s="20">
        <v>95</v>
      </c>
      <c r="O45" s="20">
        <v>35738</v>
      </c>
      <c r="P45" s="20">
        <v>13100</v>
      </c>
      <c r="Q45" s="20">
        <v>25571</v>
      </c>
      <c r="R45" s="20">
        <v>11206</v>
      </c>
      <c r="S45" s="20">
        <v>222</v>
      </c>
      <c r="T45" s="20">
        <v>7395</v>
      </c>
      <c r="U45" s="20"/>
    </row>
    <row r="46" spans="1:22" s="31" customFormat="1" ht="11.25" customHeight="1">
      <c r="A46" s="19">
        <v>2015</v>
      </c>
      <c r="B46" s="20">
        <v>115104</v>
      </c>
      <c r="C46" s="20">
        <v>36630</v>
      </c>
      <c r="D46" s="20">
        <v>1880</v>
      </c>
      <c r="E46" s="20">
        <v>13548</v>
      </c>
      <c r="F46" s="20"/>
      <c r="G46" s="20"/>
      <c r="H46" s="20">
        <v>18685</v>
      </c>
      <c r="I46" s="20">
        <v>1586</v>
      </c>
      <c r="J46" s="20"/>
      <c r="K46" s="20">
        <v>752</v>
      </c>
      <c r="L46" s="20"/>
      <c r="M46" s="20"/>
      <c r="N46" s="20">
        <v>179</v>
      </c>
      <c r="O46" s="20">
        <v>37107</v>
      </c>
      <c r="P46" s="20">
        <v>16251</v>
      </c>
      <c r="Q46" s="20">
        <v>27003</v>
      </c>
      <c r="R46" s="20">
        <v>11416</v>
      </c>
      <c r="S46" s="20">
        <v>155</v>
      </c>
      <c r="T46" s="20">
        <v>2793</v>
      </c>
      <c r="U46" s="20"/>
    </row>
    <row r="47" spans="1:22" s="31" customFormat="1" ht="11.25" customHeight="1">
      <c r="A47" s="19">
        <v>2016</v>
      </c>
      <c r="B47" s="20">
        <v>151031</v>
      </c>
      <c r="C47" s="20">
        <v>71562</v>
      </c>
      <c r="D47" s="20">
        <v>1889</v>
      </c>
      <c r="E47" s="20">
        <v>17913</v>
      </c>
      <c r="F47" s="20"/>
      <c r="G47" s="20"/>
      <c r="H47" s="20">
        <v>48545</v>
      </c>
      <c r="I47" s="20">
        <v>2111</v>
      </c>
      <c r="J47" s="20"/>
      <c r="K47" s="20">
        <v>477</v>
      </c>
      <c r="L47" s="20"/>
      <c r="M47" s="20"/>
      <c r="N47" s="20">
        <v>585</v>
      </c>
      <c r="O47" s="20">
        <v>38878</v>
      </c>
      <c r="P47" s="20">
        <v>15149</v>
      </c>
      <c r="Q47" s="20">
        <v>24710</v>
      </c>
      <c r="R47" s="20">
        <v>11423</v>
      </c>
      <c r="S47" s="20">
        <v>129</v>
      </c>
      <c r="T47" s="20">
        <v>4329</v>
      </c>
      <c r="U47" s="20"/>
    </row>
    <row r="48" spans="1:22" s="31" customFormat="1" ht="11.25" customHeight="1">
      <c r="A48" s="19">
        <v>2017</v>
      </c>
      <c r="B48" s="20">
        <v>135529</v>
      </c>
      <c r="C48" s="20">
        <v>36531</v>
      </c>
      <c r="D48" s="20">
        <v>4846</v>
      </c>
      <c r="E48" s="20">
        <v>15366</v>
      </c>
      <c r="F48" s="20"/>
      <c r="G48" s="20"/>
      <c r="H48" s="20">
        <v>13815</v>
      </c>
      <c r="I48" s="20">
        <v>1091</v>
      </c>
      <c r="J48" s="20"/>
      <c r="K48" s="20">
        <v>516</v>
      </c>
      <c r="L48" s="20"/>
      <c r="M48" s="20"/>
      <c r="N48" s="20">
        <v>614</v>
      </c>
      <c r="O48" s="20">
        <v>47963</v>
      </c>
      <c r="P48" s="20">
        <v>19124</v>
      </c>
      <c r="Q48" s="20">
        <v>32294</v>
      </c>
      <c r="R48" s="20">
        <v>13416</v>
      </c>
      <c r="S48" s="20">
        <v>83</v>
      </c>
      <c r="T48" s="20">
        <v>5242</v>
      </c>
      <c r="U48" s="20"/>
    </row>
    <row r="49" spans="1:21">
      <c r="A49" s="24" t="s">
        <v>59</v>
      </c>
      <c r="B49" s="25">
        <f>SUM(B11:B48)</f>
        <v>2299084</v>
      </c>
      <c r="C49" s="25">
        <f>SUM(C11:C48)</f>
        <v>622522</v>
      </c>
      <c r="D49" s="25">
        <f>SUM(D18:D48)</f>
        <v>59488</v>
      </c>
      <c r="E49" s="25">
        <f>SUM(E18:E48)</f>
        <v>104523</v>
      </c>
      <c r="F49" s="25">
        <f>SUM(F18:F48)</f>
        <v>3036</v>
      </c>
      <c r="G49" s="25">
        <f>SUM(G18:G48)</f>
        <v>37726</v>
      </c>
      <c r="H49" s="25">
        <f>SUM(H28:H48)</f>
        <v>174030</v>
      </c>
      <c r="I49" s="25">
        <f>SUM(I15:I48)</f>
        <v>181335</v>
      </c>
      <c r="J49" s="37"/>
      <c r="K49" s="25">
        <f>SUM(K38:K48)</f>
        <v>4498</v>
      </c>
      <c r="L49" s="25">
        <f>SUM(L36:L48)</f>
        <v>17665</v>
      </c>
      <c r="M49" s="25">
        <f>SUM(M38:M48)</f>
        <v>637</v>
      </c>
      <c r="N49" s="25">
        <f>SUM(N36:N48)</f>
        <v>2996</v>
      </c>
      <c r="O49" s="25">
        <f>SUM(O11:O48)</f>
        <v>857971</v>
      </c>
      <c r="P49" s="25">
        <f>SUM(P16:P48)</f>
        <v>220287</v>
      </c>
      <c r="Q49" s="25">
        <f>SUM(Q31:Q48)</f>
        <v>331211</v>
      </c>
      <c r="R49" s="25">
        <f>SUM(R11:R48)</f>
        <v>181889</v>
      </c>
      <c r="S49" s="25">
        <f>SUM(S15:S48)</f>
        <v>24664</v>
      </c>
      <c r="T49" s="25">
        <f>SUM(T25:T48)</f>
        <v>280827</v>
      </c>
      <c r="U49" s="8"/>
    </row>
    <row r="50" spans="1:21" ht="15" customHeight="1">
      <c r="A50" s="28" t="s">
        <v>60</v>
      </c>
      <c r="B50" s="26"/>
      <c r="C50" s="26"/>
      <c r="D50" s="26"/>
      <c r="E50" s="26"/>
      <c r="F50" s="26"/>
      <c r="G50" s="26"/>
      <c r="H50" s="26"/>
      <c r="I50" s="26"/>
      <c r="J50" s="19"/>
      <c r="K50" s="27" t="s">
        <v>63</v>
      </c>
      <c r="L50" s="26"/>
      <c r="M50" s="26"/>
      <c r="N50" s="26"/>
      <c r="O50" s="26"/>
      <c r="P50" s="26"/>
      <c r="Q50" s="26"/>
      <c r="R50" s="26"/>
      <c r="S50" s="26"/>
      <c r="T50" s="26"/>
      <c r="U50" s="26"/>
    </row>
    <row r="51" spans="1:21">
      <c r="B51" s="26"/>
      <c r="C51" s="26"/>
      <c r="D51" s="26"/>
      <c r="E51" s="26"/>
      <c r="F51" s="26"/>
      <c r="G51" s="26"/>
      <c r="J51" s="19"/>
      <c r="K51" s="29" t="s">
        <v>61</v>
      </c>
      <c r="M51" s="26"/>
      <c r="N51" s="26"/>
      <c r="O51" s="26"/>
      <c r="P51" s="26"/>
      <c r="Q51" s="26"/>
      <c r="R51" s="26"/>
      <c r="S51" s="26"/>
      <c r="T51" s="26"/>
      <c r="U51" s="26"/>
    </row>
    <row r="52" spans="1:21" ht="14.25" customHeight="1">
      <c r="A52" s="26" t="s">
        <v>62</v>
      </c>
      <c r="B52" s="26"/>
      <c r="C52" s="26"/>
      <c r="D52" s="26"/>
      <c r="E52" s="26"/>
      <c r="F52" s="26"/>
      <c r="G52" s="26"/>
      <c r="J52" s="19"/>
      <c r="K52" s="28" t="s">
        <v>64</v>
      </c>
      <c r="L52" s="26"/>
      <c r="M52" s="26"/>
      <c r="N52" s="26"/>
      <c r="O52" s="26"/>
      <c r="P52" s="26"/>
      <c r="Q52" s="21"/>
      <c r="R52" s="26"/>
      <c r="S52" s="26"/>
      <c r="T52" s="26"/>
      <c r="U52" s="26"/>
    </row>
    <row r="53" spans="1:21" ht="13.8">
      <c r="B53" s="26"/>
      <c r="C53" s="26"/>
      <c r="D53" s="26"/>
      <c r="E53" s="26"/>
      <c r="F53" s="26"/>
      <c r="G53" s="26"/>
      <c r="J53" s="19"/>
      <c r="K53" s="28" t="s">
        <v>65</v>
      </c>
      <c r="L53" s="26"/>
      <c r="M53" s="26"/>
      <c r="N53" s="26"/>
      <c r="O53" s="26"/>
      <c r="P53" s="26"/>
      <c r="Q53" s="21"/>
      <c r="R53" s="26"/>
      <c r="S53" s="26"/>
      <c r="T53" s="26"/>
      <c r="U53" s="26"/>
    </row>
    <row r="54" spans="1:21" ht="13.5" customHeight="1">
      <c r="B54" s="22"/>
      <c r="C54" s="22"/>
      <c r="D54" s="22"/>
      <c r="E54" s="22"/>
      <c r="F54" s="22"/>
      <c r="G54" s="22"/>
      <c r="H54" s="22"/>
      <c r="I54" s="22"/>
      <c r="J54" s="39"/>
      <c r="K54" s="28" t="s">
        <v>66</v>
      </c>
      <c r="L54" s="26"/>
      <c r="M54" s="22"/>
      <c r="N54" s="22"/>
      <c r="O54" s="22"/>
      <c r="P54" s="22"/>
      <c r="Q54" s="21"/>
      <c r="R54" s="22"/>
      <c r="S54" s="22"/>
      <c r="T54" s="22"/>
      <c r="U54" s="26"/>
    </row>
    <row r="55" spans="1:21" ht="11.25" customHeight="1">
      <c r="A55" s="26"/>
      <c r="B55" s="30"/>
      <c r="C55" s="21"/>
      <c r="D55" s="26"/>
      <c r="E55" s="26"/>
      <c r="F55" s="26"/>
      <c r="G55" s="26"/>
      <c r="H55" s="26"/>
      <c r="I55" s="26"/>
      <c r="J55" s="19"/>
      <c r="K55" s="26"/>
      <c r="L55" s="26"/>
      <c r="M55" s="26"/>
      <c r="N55" s="26"/>
      <c r="O55" s="26"/>
      <c r="P55" s="26"/>
      <c r="Q55" s="21"/>
      <c r="R55" s="26"/>
      <c r="S55" s="26"/>
      <c r="T55" s="26"/>
      <c r="U55" s="26"/>
    </row>
    <row r="56" spans="1:21">
      <c r="B56" s="26"/>
      <c r="C56" s="26"/>
      <c r="D56" s="26"/>
      <c r="E56" s="26"/>
      <c r="F56" s="26"/>
      <c r="G56" s="26"/>
      <c r="H56" s="26"/>
      <c r="I56" s="26"/>
      <c r="J56" s="19"/>
      <c r="K56" s="26"/>
      <c r="L56" s="26"/>
      <c r="M56" s="26"/>
      <c r="N56" s="26"/>
      <c r="O56" s="26"/>
      <c r="P56" s="26"/>
      <c r="Q56" s="21"/>
      <c r="R56" s="21"/>
      <c r="S56" s="26"/>
      <c r="T56" s="26"/>
      <c r="U56" s="26"/>
    </row>
    <row r="57" spans="1:21">
      <c r="B57" s="26"/>
      <c r="C57" s="26"/>
      <c r="D57" s="21"/>
      <c r="E57" s="26"/>
      <c r="F57" s="26"/>
      <c r="G57" s="26"/>
      <c r="H57" s="26"/>
      <c r="I57" s="26"/>
      <c r="J57" s="19"/>
      <c r="K57" s="26"/>
      <c r="L57" s="26"/>
      <c r="M57" s="26"/>
      <c r="N57" s="26"/>
      <c r="O57" s="26"/>
      <c r="P57" s="26"/>
      <c r="Q57" s="21"/>
      <c r="R57" s="26"/>
      <c r="S57" s="26"/>
      <c r="T57" s="26"/>
      <c r="U57" s="26"/>
    </row>
    <row r="58" spans="1:21">
      <c r="B58" s="26"/>
      <c r="C58" s="26"/>
      <c r="D58" s="21"/>
      <c r="E58" s="26"/>
      <c r="F58" s="26"/>
      <c r="G58" s="26"/>
      <c r="H58" s="26"/>
      <c r="I58" s="26"/>
      <c r="J58" s="19"/>
      <c r="K58" s="26"/>
      <c r="L58" s="26"/>
      <c r="M58" s="26"/>
      <c r="N58" s="26"/>
      <c r="O58" s="26"/>
      <c r="P58" s="26"/>
      <c r="Q58" s="21"/>
      <c r="R58" s="26"/>
      <c r="S58" s="26"/>
      <c r="T58" s="26"/>
      <c r="U58" s="26"/>
    </row>
    <row r="59" spans="1:21">
      <c r="B59" s="26"/>
      <c r="C59" s="26"/>
      <c r="D59" s="21"/>
      <c r="E59" s="26"/>
      <c r="F59" s="26"/>
      <c r="G59" s="26"/>
      <c r="H59" s="26"/>
      <c r="I59" s="26"/>
      <c r="J59" s="19"/>
      <c r="K59" s="26"/>
      <c r="L59" s="26"/>
      <c r="M59" s="26"/>
      <c r="N59" s="26"/>
      <c r="O59" s="26"/>
      <c r="P59" s="26"/>
      <c r="Q59" s="21"/>
      <c r="R59" s="26"/>
      <c r="S59" s="26"/>
      <c r="T59" s="26"/>
      <c r="U59" s="26"/>
    </row>
    <row r="60" spans="1:21">
      <c r="B60" s="26"/>
      <c r="C60" s="26"/>
      <c r="D60" s="21"/>
      <c r="E60" s="26"/>
      <c r="F60" s="26"/>
      <c r="G60" s="26"/>
      <c r="H60" s="26"/>
      <c r="I60" s="26"/>
      <c r="J60" s="19"/>
      <c r="K60" s="26"/>
      <c r="L60" s="26"/>
      <c r="M60" s="26"/>
      <c r="N60" s="26"/>
      <c r="O60" s="26"/>
      <c r="P60" s="26"/>
      <c r="Q60" s="21"/>
      <c r="R60" s="26"/>
      <c r="S60" s="26"/>
      <c r="T60" s="26"/>
      <c r="U60" s="26"/>
    </row>
    <row r="61" spans="1:21" ht="13.5" customHeight="1">
      <c r="A61" s="26"/>
      <c r="B61" s="26"/>
      <c r="C61" s="26"/>
      <c r="D61" s="21"/>
      <c r="E61" s="26"/>
      <c r="F61" s="26"/>
      <c r="G61" s="26"/>
      <c r="H61" s="26"/>
      <c r="I61" s="26"/>
      <c r="J61" s="19"/>
      <c r="K61" s="26"/>
      <c r="L61" s="26"/>
      <c r="M61" s="26"/>
      <c r="N61" s="26"/>
      <c r="O61" s="26"/>
      <c r="P61" s="26"/>
      <c r="Q61" s="21"/>
      <c r="R61" s="26"/>
      <c r="S61" s="26"/>
      <c r="T61" s="26"/>
      <c r="U61" s="26"/>
    </row>
    <row r="62" spans="1:21">
      <c r="D62" s="21"/>
    </row>
    <row r="63" spans="1:21">
      <c r="D63" s="21"/>
    </row>
    <row r="64" spans="1:21">
      <c r="D64" s="21"/>
    </row>
    <row r="65" spans="4:4">
      <c r="D65" s="21"/>
    </row>
    <row r="66" spans="4:4">
      <c r="D66" s="21"/>
    </row>
    <row r="67" spans="4:4">
      <c r="D67" s="21"/>
    </row>
    <row r="68" spans="4:4">
      <c r="D68" s="21"/>
    </row>
  </sheetData>
  <pageMargins left="0" right="0" top="0" bottom="0" header="0.59055118110236227" footer="0.51181102362204722"/>
  <pageSetup paperSize="9" scale="8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T1</vt:lpstr>
    </vt:vector>
  </TitlesOfParts>
  <Company>Migrationsverket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Beviljade uppehållstillstånd 1980-2017</dc:title>
  <dc:creator>Johan Ståhl</dc:creator>
  <cp:lastModifiedBy>Anja Pudas Jonson</cp:lastModifiedBy>
  <cp:lastPrinted>2018-05-18T07:29:50Z</cp:lastPrinted>
  <dcterms:created xsi:type="dcterms:W3CDTF">2015-01-14T10:22:03Z</dcterms:created>
  <dcterms:modified xsi:type="dcterms:W3CDTF">2018-05-18T11:03:57Z</dcterms:modified>
</cp:coreProperties>
</file>